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<sst xmlns="http://schemas.openxmlformats.org/spreadsheetml/2006/main" count="329" uniqueCount="237">
  <si>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</si>
  <si>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</si>
  <si>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</si>
  <si>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</si>
  <si>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</si>
  <si>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</si>
  <si>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</si>
  <si>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</si>
  <si>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</si>
  <si>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</si>
  <si>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</si>
  <si>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</si>
  <si>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</si>
  <si>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</si>
  <si>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</si>
  <si>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</si>
  <si>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</si>
  <si>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</si>
  <si>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</si>
  <si>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</si>
  <si>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</si>
  <si>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</si>
  <si>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</si>
  <si>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</si>
  <si>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</si>
  <si>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</si>
  <si>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</si>
  <si>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</si>
  <si>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</si>
  <si>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</si>
  <si>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</si>
  <si>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</si>
  <si>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</si>
  <si>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</si>
  <si>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</si>
  <si>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</si>
  <si>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</si>
  <si>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</si>
  <si>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</si>
  <si>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</si>
  <si>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</si>
  <si>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</si>
  <si>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</si>
  <si>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</si>
  <si>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</si>
  <si>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</si>
  <si>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</si>
  <si>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</si>
  <si>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</si>
  <si>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</si>
  <si>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</si>
  <si>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</si>
  <si>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</si>
  <si>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</si>
  <si>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</si>
  <si>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</si>
  <si>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</si>
  <si>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</si>
  <si>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</si>
  <si>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</si>
  <si>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</si>
  <si>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</si>
  <si>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</si>
  <si>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</si>
  <si>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</si>
  <si>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</si>
  <si>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</si>
  <si>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</si>
  <si>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</si>
  <si>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</si>
  <si>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</si>
  <si>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</si>
  <si>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</si>
  <si>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</si>
  <si>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</si>
  <si>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</si>
  <si>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</si>
  <si>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</si>
  <si>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</si>
  <si>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</si>
  <si>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</si>
  <si>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</si>
  <si>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</si>
  <si>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</si>
  <si>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</si>
  <si>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</si>
  <si>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</si>
  <si>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</si>
  <si>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</si>
  <si>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</si>
  <si>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</si>
  <si>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</si>
  <si>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</si>
  <si>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</si>
  <si>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</si>
  <si>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</si>
  <si>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</si>
  <si>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</si>
  <si>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</si>
  <si>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</si>
  <si>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</si>
  <si>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</si>
  <si>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</si>
  <si>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</si>
  <si>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</si>
  <si>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</si>
  <si>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</si>
  <si>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</si>
  <si>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</si>
  <si>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</si>
  <si>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</si>
  <si>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</si>
  <si>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</si>
  <si>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</si>
  <si>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</si>
  <si>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</si>
  <si>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</si>
  <si>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</si>
  <si>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</si>
  <si>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</si>
  <si>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</si>
  <si>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</si>
  <si>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</si>
  <si>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</si>
  <si>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</si>
  <si>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</si>
  <si>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</si>
  <si>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</si>
  <si>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</si>
  <si>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</si>
  <si>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</si>
  <si>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</si>
  <si>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</si>
  <si>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</si>
  <si>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</si>
  <si>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</si>
  <si>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</si>
  <si>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</si>
  <si>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</si>
  <si>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</si>
  <si>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</si>
  <si>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</si>
  <si>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</si>
  <si>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</si>
  <si>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</si>
  <si>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</si>
  <si>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</si>
  <si>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</si>
  <si>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</si>
  <si>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</si>
  <si>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</si>
  <si>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</si>
  <si>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</si>
  <si>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</si>
  <si>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</si>
  <si>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</si>
  <si>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</si>
  <si>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</si>
  <si>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</si>
  <si>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</si>
  <si>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</si>
  <si>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</si>
  <si>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</si>
  <si>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</si>
  <si>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</si>
  <si>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</si>
  <si>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</si>
  <si>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</si>
  <si>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</si>
  <si>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</si>
  <si>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</si>
  <si>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</si>
  <si>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</si>
  <si>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</si>
  <si>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</si>
  <si>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</si>
  <si>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</si>
  <si>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</si>
  <si>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</si>
  <si>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</si>
  <si>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</si>
  <si>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</si>
  <si>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</si>
  <si>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</si>
  <si>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</si>
  <si>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</si>
  <si>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</si>
  <si>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</si>
  <si>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</si>
  <si>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</si>
  <si>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</si>
  <si>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</si>
  <si>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</si>
  <si>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</si>
  <si>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</si>
  <si>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</si>
  <si>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</si>
  <si>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</si>
  <si>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</si>
  <si>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</si>
  <si>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</si>
  <si>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</si>
  <si>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</si>
  <si>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</si>
  <si>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</si>
  <si>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</si>
  <si>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</si>
  <si>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</si>
  <si>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</si>
  <si>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</si>
  <si>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</si>
  <si>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</si>
  <si>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</si>
  <si>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</si>
  <si>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</si>
  <si>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</si>
  <si>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</si>
  <si>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</si>
  <si>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</si>
  <si>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</si>
  <si>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</si>
  <si>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</si>
  <si>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</si>
  <si>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</si>
  <si>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</si>
  <si>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</si>
  <si>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</si>
  <si>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</si>
  <si>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</si>
  <si>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</si>
  <si>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</si>
  <si>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</si>
  <si>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2015 года</t>
  </si>
  <si>
    <t xml:space="preserve">Миллеровский Первомайское </t>
  </si>
  <si>
    <t>Глава поселения                                                               М.Н.Левочкин</t>
  </si>
  <si>
    <t>Главный бухгалтер                                                           И.С.Дубинина</t>
  </si>
  <si>
    <t>Зав.сектором экономики и финансов                                Г.Г.Червякова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</si>
</sst>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8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9970400</v>
      </c>
      <c r="E12" s="26">
        <f>G12+I12</f>
        <v>6997144.92</v>
      </c>
      <c r="F12" s="26"/>
      <c r="G12" s="26"/>
      <c r="H12" s="26">
        <v>9970400</v>
      </c>
      <c r="I12" s="26">
        <v>6997144.92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 aca="true" t="shared" si="0" ref="D14:E16">F14+H14</f>
        <v>8895400</v>
      </c>
      <c r="E14" s="26">
        <f t="shared" si="0"/>
        <v>6233584.38</v>
      </c>
      <c r="F14" s="26"/>
      <c r="G14" s="26"/>
      <c r="H14" s="26">
        <v>8895400</v>
      </c>
      <c r="I14" s="26">
        <v>6233584.38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 t="shared" si="0"/>
        <v>771900</v>
      </c>
      <c r="E15" s="26">
        <f t="shared" si="0"/>
        <v>651931.4</v>
      </c>
      <c r="F15" s="26"/>
      <c r="G15" s="26"/>
      <c r="H15" s="26">
        <v>771900</v>
      </c>
      <c r="I15" s="26">
        <v>651931.4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 t="shared" si="0"/>
        <v>930600</v>
      </c>
      <c r="E16" s="26">
        <f t="shared" si="0"/>
        <v>837500</v>
      </c>
      <c r="F16" s="26"/>
      <c r="G16" s="26"/>
      <c r="H16" s="26">
        <v>930600</v>
      </c>
      <c r="I16" s="26">
        <v>837500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930600</v>
      </c>
      <c r="E19" s="26">
        <f>G19+I19</f>
        <v>837500</v>
      </c>
      <c r="F19" s="26"/>
      <c r="G19" s="26"/>
      <c r="H19" s="26">
        <v>930600</v>
      </c>
      <c r="I19" s="26">
        <v>837500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930600</v>
      </c>
      <c r="E21" s="26">
        <f>G21+I21</f>
        <v>837500</v>
      </c>
      <c r="F21" s="26"/>
      <c r="G21" s="26"/>
      <c r="H21" s="26">
        <v>930600</v>
      </c>
      <c r="I21" s="26">
        <v>837500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144400</v>
      </c>
      <c r="E26" s="26">
        <f>G26+I26</f>
        <v>144457.13</v>
      </c>
      <c r="F26" s="26"/>
      <c r="G26" s="26"/>
      <c r="H26" s="26">
        <v>144400</v>
      </c>
      <c r="I26" s="26">
        <v>144457.13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>
        <f>F30+H30</f>
        <v>0</v>
      </c>
      <c r="E30" s="26">
        <f>G30+I30</f>
        <v>-218396.59</v>
      </c>
      <c r="F30" s="26"/>
      <c r="G30" s="26"/>
      <c r="H30" s="26"/>
      <c r="I30" s="26">
        <v>-218396.59</v>
      </c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9970400</v>
      </c>
      <c r="E31" s="26">
        <f>G31+I31</f>
        <v>6647033.23</v>
      </c>
      <c r="F31" s="26"/>
      <c r="G31" s="26"/>
      <c r="H31" s="26">
        <v>9970400</v>
      </c>
      <c r="I31" s="26">
        <v>6647033.23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7288900</v>
      </c>
      <c r="E33" s="26">
        <f>G33+I33</f>
        <v>5241779.83</v>
      </c>
      <c r="F33" s="26"/>
      <c r="G33" s="26"/>
      <c r="H33" s="26">
        <v>7288900</v>
      </c>
      <c r="I33" s="26">
        <v>5241779.83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5324500</v>
      </c>
      <c r="E35" s="26">
        <f>G35+I35</f>
        <v>3751124.29</v>
      </c>
      <c r="F35" s="26"/>
      <c r="G35" s="26"/>
      <c r="H35" s="26">
        <v>5324500</v>
      </c>
      <c r="I35" s="26">
        <v>3751124.29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3054900</v>
      </c>
      <c r="E37" s="26">
        <f>G37+I37</f>
        <v>2152746.62</v>
      </c>
      <c r="F37" s="26"/>
      <c r="G37" s="26"/>
      <c r="H37" s="26">
        <v>3054900</v>
      </c>
      <c r="I37" s="26">
        <v>2152746.62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>
        <f>F38+H38</f>
        <v>2269600</v>
      </c>
      <c r="E38" s="26">
        <f>G38+I38</f>
        <v>1598377.67</v>
      </c>
      <c r="F38" s="26"/>
      <c r="G38" s="26"/>
      <c r="H38" s="26">
        <v>2269600</v>
      </c>
      <c r="I38" s="26">
        <v>1598377.67</v>
      </c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 aca="true" t="shared" si="1" ref="D40:E43">F40+H40</f>
        <v>1277100</v>
      </c>
      <c r="E40" s="26">
        <f t="shared" si="1"/>
        <v>1091758.04</v>
      </c>
      <c r="F40" s="26"/>
      <c r="G40" s="26"/>
      <c r="H40" s="26">
        <v>1277100</v>
      </c>
      <c r="I40" s="26">
        <v>1091758.04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>
        <f t="shared" si="1"/>
        <v>1080600</v>
      </c>
      <c r="E41" s="26">
        <f t="shared" si="1"/>
        <v>940394.23</v>
      </c>
      <c r="F41" s="26"/>
      <c r="G41" s="26"/>
      <c r="H41" s="26">
        <v>1080600</v>
      </c>
      <c r="I41" s="26">
        <v>940394.23</v>
      </c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 t="shared" si="1"/>
        <v>74000</v>
      </c>
      <c r="E42" s="26">
        <f t="shared" si="1"/>
        <v>50502.48</v>
      </c>
      <c r="F42" s="26"/>
      <c r="G42" s="26"/>
      <c r="H42" s="26">
        <v>74000</v>
      </c>
      <c r="I42" s="26">
        <v>50502.48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>
        <f t="shared" si="1"/>
        <v>17000</v>
      </c>
      <c r="E43" s="26">
        <f t="shared" si="1"/>
        <v>12568.02</v>
      </c>
      <c r="F43" s="26"/>
      <c r="G43" s="26"/>
      <c r="H43" s="26">
        <v>17000</v>
      </c>
      <c r="I43" s="26">
        <v>12568.02</v>
      </c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 aca="true" t="shared" si="2" ref="D48:E50">F48+H48</f>
        <v>100000</v>
      </c>
      <c r="E48" s="26">
        <f t="shared" si="2"/>
        <v>38400</v>
      </c>
      <c r="F48" s="26"/>
      <c r="G48" s="26"/>
      <c r="H48" s="26">
        <v>100000</v>
      </c>
      <c r="I48" s="26">
        <v>38400</v>
      </c>
    </row>
    <row r="49" spans="1:9" s="12" customFormat="1" ht="13.5">
      <c r="A49" s="38" t="s">
        <v>23</v>
      </c>
      <c r="B49" s="29" t="s">
        <v>80</v>
      </c>
      <c r="C49" s="29" t="s">
        <v>80</v>
      </c>
      <c r="D49" s="26">
        <f t="shared" si="2"/>
        <v>100000</v>
      </c>
      <c r="E49" s="26">
        <f t="shared" si="2"/>
        <v>38400</v>
      </c>
      <c r="F49" s="26"/>
      <c r="G49" s="26"/>
      <c r="H49" s="26">
        <v>100000</v>
      </c>
      <c r="I49" s="26">
        <v>38400</v>
      </c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 t="shared" si="2"/>
        <v>208900</v>
      </c>
      <c r="E50" s="26">
        <f t="shared" si="2"/>
        <v>164068.5</v>
      </c>
      <c r="F50" s="26"/>
      <c r="G50" s="26"/>
      <c r="H50" s="26">
        <v>208900</v>
      </c>
      <c r="I50" s="26">
        <v>164068.5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304400</v>
      </c>
      <c r="E52" s="26">
        <f>G52+I52</f>
        <v>145926.52</v>
      </c>
      <c r="F52" s="26"/>
      <c r="G52" s="26"/>
      <c r="H52" s="26">
        <v>304400</v>
      </c>
      <c r="I52" s="26">
        <v>145926.52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13500</v>
      </c>
      <c r="E55" s="26">
        <f>G55+I55</f>
        <v>0</v>
      </c>
      <c r="F55" s="26"/>
      <c r="G55" s="26"/>
      <c r="H55" s="26">
        <v>13500</v>
      </c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 aca="true" t="shared" si="3" ref="D63:E65">F63+H63</f>
        <v>13500</v>
      </c>
      <c r="E63" s="26">
        <f t="shared" si="3"/>
        <v>0</v>
      </c>
      <c r="F63" s="26"/>
      <c r="G63" s="26"/>
      <c r="H63" s="26">
        <v>13500</v>
      </c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>
        <f t="shared" si="3"/>
        <v>13500</v>
      </c>
      <c r="E64" s="26">
        <f t="shared" si="3"/>
        <v>0</v>
      </c>
      <c r="F64" s="26"/>
      <c r="G64" s="26"/>
      <c r="H64" s="26">
        <v>13500</v>
      </c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 t="shared" si="3"/>
        <v>102300</v>
      </c>
      <c r="E65" s="26">
        <f t="shared" si="3"/>
        <v>17510</v>
      </c>
      <c r="F65" s="26"/>
      <c r="G65" s="26"/>
      <c r="H65" s="26">
        <v>102300</v>
      </c>
      <c r="I65" s="26">
        <v>17510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 aca="true" t="shared" si="4" ref="D69:E72">F69+H69</f>
        <v>57300</v>
      </c>
      <c r="E69" s="26">
        <f t="shared" si="4"/>
        <v>17510</v>
      </c>
      <c r="F69" s="26"/>
      <c r="G69" s="26"/>
      <c r="H69" s="26">
        <v>57300</v>
      </c>
      <c r="I69" s="26">
        <v>17510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>
        <f t="shared" si="4"/>
        <v>9000</v>
      </c>
      <c r="E70" s="26">
        <f t="shared" si="4"/>
        <v>9000</v>
      </c>
      <c r="F70" s="26"/>
      <c r="G70" s="26"/>
      <c r="H70" s="26">
        <v>9000</v>
      </c>
      <c r="I70" s="26">
        <v>9000</v>
      </c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>
        <f t="shared" si="4"/>
        <v>45000</v>
      </c>
      <c r="E71" s="26">
        <f t="shared" si="4"/>
        <v>0</v>
      </c>
      <c r="F71" s="26"/>
      <c r="G71" s="26"/>
      <c r="H71" s="26">
        <v>45000</v>
      </c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>
        <f t="shared" si="4"/>
        <v>45000</v>
      </c>
      <c r="E72" s="26">
        <f t="shared" si="4"/>
        <v>0</v>
      </c>
      <c r="F72" s="26"/>
      <c r="G72" s="26"/>
      <c r="H72" s="26">
        <v>45000</v>
      </c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771900</v>
      </c>
      <c r="E75" s="26">
        <f>G75+I75</f>
        <v>433534.81</v>
      </c>
      <c r="F75" s="26"/>
      <c r="G75" s="26"/>
      <c r="H75" s="26">
        <v>771900</v>
      </c>
      <c r="I75" s="26">
        <v>433534.81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591900</v>
      </c>
      <c r="E82" s="26">
        <f>G82+I82</f>
        <v>253534.81</v>
      </c>
      <c r="F82" s="26"/>
      <c r="G82" s="26"/>
      <c r="H82" s="26">
        <v>591900</v>
      </c>
      <c r="I82" s="26">
        <v>253534.81</v>
      </c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>
        <f>F86+H86</f>
        <v>180000</v>
      </c>
      <c r="E86" s="26">
        <f>G86+I86</f>
        <v>180000</v>
      </c>
      <c r="F86" s="26"/>
      <c r="G86" s="26"/>
      <c r="H86" s="26">
        <v>180000</v>
      </c>
      <c r="I86" s="26">
        <v>180000</v>
      </c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1793800</v>
      </c>
      <c r="E88" s="26">
        <f>G88+I88</f>
        <v>954208.59</v>
      </c>
      <c r="F88" s="26"/>
      <c r="G88" s="26"/>
      <c r="H88" s="26">
        <v>1793800</v>
      </c>
      <c r="I88" s="26">
        <v>954208.59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>
        <f>F90+H90</f>
        <v>260300</v>
      </c>
      <c r="E90" s="26">
        <f>G90+I90</f>
        <v>101634</v>
      </c>
      <c r="F90" s="26"/>
      <c r="G90" s="26"/>
      <c r="H90" s="26">
        <v>260300</v>
      </c>
      <c r="I90" s="26">
        <v>101634</v>
      </c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101600</v>
      </c>
      <c r="E92" s="26">
        <f>G92+I92</f>
        <v>66112.2</v>
      </c>
      <c r="F92" s="26"/>
      <c r="G92" s="26"/>
      <c r="H92" s="26">
        <v>101600</v>
      </c>
      <c r="I92" s="26">
        <v>66112.2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4300</v>
      </c>
      <c r="E94" s="26">
        <f>G94+I94</f>
        <v>2465</v>
      </c>
      <c r="F94" s="26"/>
      <c r="G94" s="26"/>
      <c r="H94" s="26">
        <v>4300</v>
      </c>
      <c r="I94" s="26">
        <v>2465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213600</v>
      </c>
      <c r="E99" s="26">
        <f>G99+I99</f>
        <v>105891.03</v>
      </c>
      <c r="F99" s="26"/>
      <c r="G99" s="26"/>
      <c r="H99" s="26">
        <v>213600</v>
      </c>
      <c r="I99" s="26">
        <v>105891.03</v>
      </c>
    </row>
    <row r="100" spans="1:9" ht="12.75">
      <c r="A100" s="38" t="s">
        <v>36</v>
      </c>
      <c r="B100" s="29" t="s">
        <v>113</v>
      </c>
      <c r="C100" s="29" t="s">
        <v>113</v>
      </c>
      <c r="D100" s="26">
        <f>F100+H100</f>
        <v>500</v>
      </c>
      <c r="E100" s="26">
        <f>G100+I100</f>
        <v>400</v>
      </c>
      <c r="F100" s="26"/>
      <c r="G100" s="26"/>
      <c r="H100" s="26">
        <v>500</v>
      </c>
      <c r="I100" s="26">
        <v>400</v>
      </c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/>
      <c r="E102" s="26"/>
      <c r="F102" s="26"/>
      <c r="G102" s="26"/>
      <c r="H102" s="26"/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 aca="true" t="shared" si="5" ref="D107:E111">F107+H107</f>
        <v>135200</v>
      </c>
      <c r="E107" s="26">
        <f t="shared" si="5"/>
        <v>67600</v>
      </c>
      <c r="F107" s="26"/>
      <c r="G107" s="26"/>
      <c r="H107" s="26">
        <v>135200</v>
      </c>
      <c r="I107" s="26">
        <v>67600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 t="shared" si="5"/>
        <v>1078800</v>
      </c>
      <c r="E108" s="26">
        <f t="shared" si="5"/>
        <v>610506.36</v>
      </c>
      <c r="F108" s="26"/>
      <c r="G108" s="26"/>
      <c r="H108" s="26">
        <v>1078800</v>
      </c>
      <c r="I108" s="26">
        <v>610506.36</v>
      </c>
    </row>
    <row r="109" spans="1:9" ht="12.75">
      <c r="A109" s="38" t="s">
        <v>23</v>
      </c>
      <c r="B109" s="29" t="s">
        <v>121</v>
      </c>
      <c r="C109" s="29" t="s">
        <v>121</v>
      </c>
      <c r="D109" s="26">
        <f t="shared" si="5"/>
        <v>269800</v>
      </c>
      <c r="E109" s="26">
        <f t="shared" si="5"/>
        <v>150810.72</v>
      </c>
      <c r="F109" s="26"/>
      <c r="G109" s="26"/>
      <c r="H109" s="26">
        <v>269800</v>
      </c>
      <c r="I109" s="26">
        <v>150810.72</v>
      </c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>
        <f t="shared" si="5"/>
        <v>3805000</v>
      </c>
      <c r="E110" s="26">
        <f t="shared" si="5"/>
        <v>2749950.64</v>
      </c>
      <c r="F110" s="26"/>
      <c r="G110" s="26"/>
      <c r="H110" s="26">
        <v>3805000</v>
      </c>
      <c r="I110" s="26">
        <v>2749950.64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t="shared" si="5"/>
        <v>0</v>
      </c>
      <c r="E111" s="26">
        <f t="shared" si="5"/>
        <v>350111.69</v>
      </c>
      <c r="F111" s="26"/>
      <c r="G111" s="26"/>
      <c r="H111" s="26"/>
      <c r="I111" s="26">
        <v>350111.69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3947200</v>
      </c>
      <c r="E113" s="26">
        <f>G113+I113</f>
        <v>2693245.42</v>
      </c>
      <c r="F113" s="26"/>
      <c r="G113" s="26"/>
      <c r="H113" s="26">
        <v>3947200</v>
      </c>
      <c r="I113" s="26">
        <v>2693245.42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6" ref="D115:E118">F115+H115</f>
        <v>3054900</v>
      </c>
      <c r="E115" s="26">
        <f t="shared" si="6"/>
        <v>2152746.62</v>
      </c>
      <c r="F115" s="26"/>
      <c r="G115" s="26"/>
      <c r="H115" s="26">
        <v>3054900</v>
      </c>
      <c r="I115" s="26">
        <v>2152746.62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6"/>
        <v>405900</v>
      </c>
      <c r="E116" s="26">
        <f t="shared" si="6"/>
        <v>221519.02</v>
      </c>
      <c r="F116" s="26"/>
      <c r="G116" s="26"/>
      <c r="H116" s="26">
        <v>405900</v>
      </c>
      <c r="I116" s="26">
        <v>221519.02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6"/>
        <v>213100</v>
      </c>
      <c r="E117" s="26">
        <f t="shared" si="6"/>
        <v>105491.03</v>
      </c>
      <c r="F117" s="26"/>
      <c r="G117" s="26"/>
      <c r="H117" s="26">
        <v>213100</v>
      </c>
      <c r="I117" s="26">
        <v>105491.03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6"/>
        <v>32200</v>
      </c>
      <c r="E118" s="26">
        <f t="shared" si="6"/>
        <v>28814.08</v>
      </c>
      <c r="F118" s="26"/>
      <c r="G118" s="26"/>
      <c r="H118" s="26">
        <v>32200</v>
      </c>
      <c r="I118" s="26">
        <v>28814.08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236</v>
      </c>
      <c r="B127" s="23"/>
      <c r="C127" s="22"/>
      <c r="D127" s="22"/>
      <c r="E127" s="22"/>
      <c r="F127" s="22"/>
      <c r="G127" s="22"/>
    </row>
    <row r="128" spans="1:8" s="19" customFormat="1" ht="12.75">
      <c r="A128" s="21"/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Главный бухгалтер</cp:lastModifiedBy>
  <cp:lastPrinted>2015-10-12T10:12:46Z</cp:lastPrinted>
  <dcterms:created xsi:type="dcterms:W3CDTF">2002-03-12T08:12:25Z</dcterms:created>
  <dcterms:modified xsi:type="dcterms:W3CDTF">2015-10-12T10:12:49Z</dcterms:modified>
  <cp:category/>
  <cp:version/>
  <cp:contentType/>
  <cp:contentStatus/>
</cp:coreProperties>
</file>