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<sst xmlns="http://schemas.openxmlformats.org/spreadsheetml/2006/main" count="330" uniqueCount="238">
  <si>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</si>
  <si>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</si>
  <si>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</si>
  <si>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</si>
  <si>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</si>
  <si>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</si>
  <si>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</si>
  <si>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</si>
  <si>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</si>
  <si>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</si>
  <si>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</si>
  <si>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</si>
  <si>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</si>
  <si>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</si>
  <si>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</si>
  <si>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</si>
  <si>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</si>
  <si>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</si>
  <si>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</si>
  <si>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</si>
  <si>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</si>
  <si>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</si>
  <si>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</si>
  <si>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</si>
  <si>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</si>
  <si>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</si>
  <si>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</si>
  <si>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</si>
  <si>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</si>
  <si>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</si>
  <si>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</si>
  <si>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</si>
  <si>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</si>
  <si>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</si>
  <si>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</si>
  <si>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</si>
  <si>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</si>
  <si>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</si>
  <si>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</si>
  <si>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</si>
  <si>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</si>
  <si>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</si>
  <si>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</si>
  <si>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</si>
  <si>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</si>
  <si>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</si>
  <si>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</si>
  <si>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</si>
  <si>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</si>
  <si>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</si>
  <si>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</si>
  <si>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</si>
  <si>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</si>
  <si>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</si>
  <si>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</si>
  <si>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</si>
  <si>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</si>
  <si>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</si>
  <si>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</si>
  <si>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</si>
  <si>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</si>
  <si>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</si>
  <si>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</si>
  <si>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</si>
  <si>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</si>
  <si>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</si>
  <si>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</si>
  <si>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</si>
  <si>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</si>
  <si>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</si>
  <si>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</si>
  <si>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</si>
  <si>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</si>
  <si>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</si>
  <si>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</si>
  <si>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</si>
  <si>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</si>
  <si>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</si>
  <si>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</si>
  <si>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</si>
  <si>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</si>
  <si>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</si>
  <si>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</si>
  <si>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</si>
  <si>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</si>
  <si>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</si>
  <si>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</si>
  <si>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</si>
  <si>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</si>
  <si>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</si>
  <si>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</si>
  <si>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</si>
  <si>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</si>
  <si>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</si>
  <si>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</si>
  <si>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</si>
  <si>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</si>
  <si>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</si>
  <si>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</si>
  <si>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</si>
  <si>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</si>
  <si>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</si>
  <si>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</si>
  <si>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</si>
  <si>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</si>
  <si>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</si>
  <si>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</si>
  <si>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</si>
  <si>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</si>
  <si>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</si>
  <si>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</si>
  <si>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</si>
  <si>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</si>
  <si>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</si>
  <si>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</si>
  <si>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</si>
  <si>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</si>
  <si>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</si>
  <si>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</si>
  <si>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</si>
  <si>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</si>
  <si>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</si>
  <si>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</si>
  <si>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</si>
  <si>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</si>
  <si>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</si>
  <si>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</si>
  <si>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</si>
  <si>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</si>
  <si>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</si>
  <si>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</si>
  <si>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</si>
  <si>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</si>
  <si>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</si>
  <si>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</si>
  <si>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</si>
  <si>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</si>
  <si>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</si>
  <si>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</si>
  <si>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</si>
  <si>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</si>
  <si>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</si>
  <si>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</si>
  <si>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</si>
  <si>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</si>
  <si>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</si>
  <si>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</si>
  <si>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</si>
  <si>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</si>
  <si>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</si>
  <si>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</si>
  <si>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</si>
  <si>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</si>
  <si>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</si>
  <si>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</si>
  <si>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</si>
  <si>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</si>
  <si>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</si>
  <si>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</si>
  <si>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</si>
  <si>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</si>
  <si>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</si>
  <si>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</si>
  <si>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</si>
  <si>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</si>
  <si>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</si>
  <si>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</si>
  <si>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</si>
  <si>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</si>
  <si>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</si>
  <si>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</si>
  <si>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</si>
  <si>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</si>
  <si>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</si>
  <si>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</si>
  <si>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</si>
  <si>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</si>
  <si>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</si>
  <si>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</si>
  <si>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</si>
  <si>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</si>
  <si>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</si>
  <si>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</si>
  <si>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</si>
  <si>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</si>
  <si>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</si>
  <si>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</si>
  <si>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</si>
  <si>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</si>
  <si>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</si>
  <si>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</si>
  <si>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</si>
  <si>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</si>
  <si>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</si>
  <si>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</si>
  <si>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</si>
  <si>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</si>
  <si>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</si>
  <si>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</si>
  <si>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</si>
  <si>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</si>
  <si>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</si>
  <si>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</si>
  <si>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</si>
  <si>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</si>
  <si>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</si>
  <si>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</si>
  <si>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</si>
  <si>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</si>
  <si>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</si>
  <si>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</si>
  <si>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</si>
  <si>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</si>
  <si>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</si>
  <si>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</si>
  <si>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</si>
  <si>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</si>
  <si>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</si>
  <si>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</si>
  <si>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</si>
  <si>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</si>
  <si>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</si>
  <si>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</si>
  <si>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</si>
  <si>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</si>
  <si>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</si>
  <si>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</si>
  <si>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</si>
  <si>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</si>
  <si>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</si>
  <si>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</si>
  <si>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</si>
  <si>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</si>
  <si>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>Миллеровский Первомайское Свод</t>
  </si>
  <si>
    <t>Главный бухгалтер                                                    Т.П.Михайловская</t>
  </si>
  <si>
    <t>Глава администрации                                                       М.Н.Левочкин</t>
  </si>
  <si>
    <t>Зав.сектором экономики и финансов                                 Г.Г.Червякова</t>
  </si>
  <si>
    <t>исполнитель_______________Т.П.Михайловская  телефон54-5-03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</si>
</sst>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8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89" sqref="D8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232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233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9970400</v>
      </c>
      <c r="E12" s="26">
        <f>G12+I12</f>
        <v>3358409.17</v>
      </c>
      <c r="F12" s="26"/>
      <c r="G12" s="26"/>
      <c r="H12" s="26">
        <v>9970400</v>
      </c>
      <c r="I12" s="26">
        <v>3358409.17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 aca="true" t="shared" si="0" ref="D14:E16">F14+H14</f>
        <v>8895400</v>
      </c>
      <c r="E14" s="26">
        <f t="shared" si="0"/>
        <v>2666808.76</v>
      </c>
      <c r="F14" s="26"/>
      <c r="G14" s="26"/>
      <c r="H14" s="26">
        <v>8895400</v>
      </c>
      <c r="I14" s="26">
        <v>2666808.76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 t="shared" si="0"/>
        <v>771900</v>
      </c>
      <c r="E15" s="26">
        <f t="shared" si="0"/>
        <v>377667.72</v>
      </c>
      <c r="F15" s="26"/>
      <c r="G15" s="26"/>
      <c r="H15" s="26">
        <v>771900</v>
      </c>
      <c r="I15" s="26">
        <v>377667.72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 t="shared" si="0"/>
        <v>930600</v>
      </c>
      <c r="E16" s="26">
        <f t="shared" si="0"/>
        <v>837500</v>
      </c>
      <c r="F16" s="26"/>
      <c r="G16" s="26"/>
      <c r="H16" s="26">
        <v>930600</v>
      </c>
      <c r="I16" s="26">
        <v>837500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930600</v>
      </c>
      <c r="E19" s="26">
        <f>G19+I19</f>
        <v>837500</v>
      </c>
      <c r="F19" s="26"/>
      <c r="G19" s="26"/>
      <c r="H19" s="26">
        <v>930600</v>
      </c>
      <c r="I19" s="26">
        <v>837500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930600</v>
      </c>
      <c r="E21" s="26">
        <f>G21+I21</f>
        <v>837500</v>
      </c>
      <c r="F21" s="26"/>
      <c r="G21" s="26"/>
      <c r="H21" s="26">
        <v>930600</v>
      </c>
      <c r="I21" s="26">
        <v>837500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144400</v>
      </c>
      <c r="E26" s="26">
        <f>G26+I26</f>
        <v>144457.13</v>
      </c>
      <c r="F26" s="26"/>
      <c r="G26" s="26"/>
      <c r="H26" s="26">
        <v>144400</v>
      </c>
      <c r="I26" s="26">
        <v>144457.13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>
        <v>-290356.72</v>
      </c>
      <c r="F30" s="26"/>
      <c r="G30" s="26"/>
      <c r="H30" s="26"/>
      <c r="I30" s="26">
        <v>-290356.72</v>
      </c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9970400</v>
      </c>
      <c r="E31" s="26">
        <f>G31+I31</f>
        <v>3310180.36</v>
      </c>
      <c r="F31" s="26"/>
      <c r="G31" s="26"/>
      <c r="H31" s="26">
        <v>9970400</v>
      </c>
      <c r="I31" s="26">
        <v>3310180.36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7227100</v>
      </c>
      <c r="E33" s="26">
        <f>G33+I33</f>
        <v>2800090.69</v>
      </c>
      <c r="F33" s="26"/>
      <c r="G33" s="26"/>
      <c r="H33" s="26">
        <v>7227100</v>
      </c>
      <c r="I33" s="26">
        <v>2800090.69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5272700</v>
      </c>
      <c r="E35" s="26">
        <f>G35+I35</f>
        <v>1820634.17</v>
      </c>
      <c r="F35" s="26"/>
      <c r="G35" s="26"/>
      <c r="H35" s="26">
        <v>5272700</v>
      </c>
      <c r="I35" s="26">
        <v>1820634.17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3003100</v>
      </c>
      <c r="E37" s="26">
        <f>G37+I37</f>
        <v>956173.05</v>
      </c>
      <c r="F37" s="26"/>
      <c r="G37" s="26"/>
      <c r="H37" s="26">
        <v>3003100</v>
      </c>
      <c r="I37" s="26">
        <v>956173.05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>
        <f>F38+H38</f>
        <v>2269600</v>
      </c>
      <c r="E38" s="26">
        <f>G38+I38</f>
        <v>864461.12</v>
      </c>
      <c r="F38" s="26"/>
      <c r="G38" s="26"/>
      <c r="H38" s="26">
        <v>2269600</v>
      </c>
      <c r="I38" s="26">
        <v>864461.12</v>
      </c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 aca="true" t="shared" si="1" ref="D40:E43">F40+H40</f>
        <v>1267100</v>
      </c>
      <c r="E40" s="26">
        <f t="shared" si="1"/>
        <v>838458.9</v>
      </c>
      <c r="F40" s="26"/>
      <c r="G40" s="26"/>
      <c r="H40" s="26">
        <v>1267100</v>
      </c>
      <c r="I40" s="26">
        <v>838458.9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>
        <f t="shared" si="1"/>
        <v>1080600</v>
      </c>
      <c r="E41" s="26">
        <f t="shared" si="1"/>
        <v>721914.19</v>
      </c>
      <c r="F41" s="26"/>
      <c r="G41" s="26"/>
      <c r="H41" s="26">
        <v>1080600</v>
      </c>
      <c r="I41" s="26">
        <v>721914.19</v>
      </c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 t="shared" si="1"/>
        <v>74000</v>
      </c>
      <c r="E42" s="26">
        <f t="shared" si="1"/>
        <v>26549.09</v>
      </c>
      <c r="F42" s="26"/>
      <c r="G42" s="26"/>
      <c r="H42" s="26">
        <v>74000</v>
      </c>
      <c r="I42" s="26">
        <v>26549.09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>
        <f t="shared" si="1"/>
        <v>17000</v>
      </c>
      <c r="E43" s="26">
        <f t="shared" si="1"/>
        <v>6812.85</v>
      </c>
      <c r="F43" s="26"/>
      <c r="G43" s="26"/>
      <c r="H43" s="26">
        <v>17000</v>
      </c>
      <c r="I43" s="26">
        <v>6812.85</v>
      </c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 aca="true" t="shared" si="2" ref="D48:E50">F48+H48</f>
        <v>100000</v>
      </c>
      <c r="E48" s="26">
        <f t="shared" si="2"/>
        <v>0</v>
      </c>
      <c r="F48" s="26"/>
      <c r="G48" s="26"/>
      <c r="H48" s="26">
        <v>100000</v>
      </c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>
        <f t="shared" si="2"/>
        <v>100000</v>
      </c>
      <c r="E49" s="26">
        <f t="shared" si="2"/>
        <v>0</v>
      </c>
      <c r="F49" s="26"/>
      <c r="G49" s="26"/>
      <c r="H49" s="26">
        <v>100000</v>
      </c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 t="shared" si="2"/>
        <v>208900</v>
      </c>
      <c r="E50" s="26">
        <f t="shared" si="2"/>
        <v>76000</v>
      </c>
      <c r="F50" s="26"/>
      <c r="G50" s="26"/>
      <c r="H50" s="26">
        <v>208900</v>
      </c>
      <c r="I50" s="26">
        <v>76000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304400</v>
      </c>
      <c r="E52" s="26">
        <f>G52+I52</f>
        <v>38448.53</v>
      </c>
      <c r="F52" s="26"/>
      <c r="G52" s="26"/>
      <c r="H52" s="26">
        <v>304400</v>
      </c>
      <c r="I52" s="26">
        <v>38448.53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93300</v>
      </c>
      <c r="E65" s="26">
        <f>G65+I65</f>
        <v>8510</v>
      </c>
      <c r="F65" s="26"/>
      <c r="G65" s="26"/>
      <c r="H65" s="26">
        <v>93300</v>
      </c>
      <c r="I65" s="26">
        <v>8510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48300</v>
      </c>
      <c r="E69" s="26">
        <f>G69+I69</f>
        <v>8510</v>
      </c>
      <c r="F69" s="26"/>
      <c r="G69" s="26"/>
      <c r="H69" s="26">
        <v>48300</v>
      </c>
      <c r="I69" s="26">
        <v>8510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>
        <v>45000</v>
      </c>
      <c r="E71" s="26">
        <f>G71+I71</f>
        <v>0</v>
      </c>
      <c r="F71" s="26"/>
      <c r="G71" s="26"/>
      <c r="H71" s="26">
        <v>45000</v>
      </c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>
        <v>45000</v>
      </c>
      <c r="E72" s="26">
        <f>G72+I72</f>
        <v>0</v>
      </c>
      <c r="F72" s="26"/>
      <c r="G72" s="26"/>
      <c r="H72" s="26">
        <v>45000</v>
      </c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771900</v>
      </c>
      <c r="E75" s="26">
        <f>G75+I75</f>
        <v>87311</v>
      </c>
      <c r="F75" s="26"/>
      <c r="G75" s="26"/>
      <c r="H75" s="26">
        <v>771900</v>
      </c>
      <c r="I75" s="26">
        <v>87311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681900</v>
      </c>
      <c r="E82" s="26">
        <f>G82+I82</f>
        <v>87311</v>
      </c>
      <c r="F82" s="26"/>
      <c r="G82" s="26"/>
      <c r="H82" s="26">
        <v>681900</v>
      </c>
      <c r="I82" s="26">
        <v>87311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>
        <f>F86+H86</f>
        <v>90000</v>
      </c>
      <c r="E86" s="26">
        <f>G86+I86</f>
        <v>0</v>
      </c>
      <c r="F86" s="26"/>
      <c r="G86" s="26"/>
      <c r="H86" s="26">
        <v>90000</v>
      </c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v>1878100</v>
      </c>
      <c r="E88" s="26">
        <f>G88+I88</f>
        <v>414268.67</v>
      </c>
      <c r="F88" s="26"/>
      <c r="G88" s="26"/>
      <c r="H88" s="26">
        <v>1878100</v>
      </c>
      <c r="I88" s="26">
        <v>414268.67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>
        <f>F90+H90</f>
        <v>260300</v>
      </c>
      <c r="E90" s="26">
        <f>G90+I90</f>
        <v>53288</v>
      </c>
      <c r="F90" s="26"/>
      <c r="G90" s="26"/>
      <c r="H90" s="26">
        <v>260300</v>
      </c>
      <c r="I90" s="26">
        <v>53288</v>
      </c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>
        <v>0</v>
      </c>
      <c r="E91" s="26"/>
      <c r="F91" s="26"/>
      <c r="G91" s="26"/>
      <c r="H91" s="26">
        <v>0</v>
      </c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264100</v>
      </c>
      <c r="E92" s="26">
        <f>G92+I92</f>
        <v>53582.48</v>
      </c>
      <c r="F92" s="26"/>
      <c r="G92" s="26"/>
      <c r="H92" s="26">
        <v>264100</v>
      </c>
      <c r="I92" s="26">
        <v>53582.48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4300</v>
      </c>
      <c r="E94" s="26">
        <f>G94+I94</f>
        <v>802</v>
      </c>
      <c r="F94" s="26"/>
      <c r="G94" s="26"/>
      <c r="H94" s="26">
        <v>4300</v>
      </c>
      <c r="I94" s="26">
        <v>802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210400</v>
      </c>
      <c r="E99" s="26">
        <f>G99+I99</f>
        <v>52141</v>
      </c>
      <c r="F99" s="26"/>
      <c r="G99" s="26"/>
      <c r="H99" s="26">
        <v>210400</v>
      </c>
      <c r="I99" s="26">
        <v>52141</v>
      </c>
    </row>
    <row r="100" spans="1:9" ht="12.75">
      <c r="A100" s="38" t="s">
        <v>36</v>
      </c>
      <c r="B100" s="29" t="s">
        <v>113</v>
      </c>
      <c r="C100" s="29" t="s">
        <v>113</v>
      </c>
      <c r="D100" s="26">
        <f>F100+H100</f>
        <v>500</v>
      </c>
      <c r="E100" s="26">
        <f>G100+I100</f>
        <v>100</v>
      </c>
      <c r="F100" s="26"/>
      <c r="G100" s="26"/>
      <c r="H100" s="26">
        <v>500</v>
      </c>
      <c r="I100" s="26">
        <v>100</v>
      </c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/>
      <c r="E102" s="26"/>
      <c r="F102" s="26"/>
      <c r="G102" s="26"/>
      <c r="H102" s="26"/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 aca="true" t="shared" si="3" ref="D107:E111">F107+H107</f>
        <v>135200</v>
      </c>
      <c r="E107" s="26">
        <f t="shared" si="3"/>
        <v>0</v>
      </c>
      <c r="F107" s="26"/>
      <c r="G107" s="26"/>
      <c r="H107" s="26">
        <v>135200</v>
      </c>
      <c r="I107" s="26"/>
    </row>
    <row r="108" spans="1:9" ht="12.75">
      <c r="A108" s="35" t="s">
        <v>123</v>
      </c>
      <c r="B108" s="28" t="s">
        <v>120</v>
      </c>
      <c r="C108" s="28" t="s">
        <v>150</v>
      </c>
      <c r="D108" s="26">
        <f t="shared" si="3"/>
        <v>1003800</v>
      </c>
      <c r="E108" s="26">
        <f t="shared" si="3"/>
        <v>254455.19</v>
      </c>
      <c r="F108" s="26"/>
      <c r="G108" s="26"/>
      <c r="H108" s="26">
        <v>1003800</v>
      </c>
      <c r="I108" s="26">
        <v>254455.19</v>
      </c>
    </row>
    <row r="109" spans="1:9" ht="12.75">
      <c r="A109" s="38" t="s">
        <v>23</v>
      </c>
      <c r="B109" s="29" t="s">
        <v>121</v>
      </c>
      <c r="C109" s="29" t="s">
        <v>121</v>
      </c>
      <c r="D109" s="26">
        <f t="shared" si="3"/>
        <v>289800</v>
      </c>
      <c r="E109" s="26">
        <f t="shared" si="3"/>
        <v>45884.07</v>
      </c>
      <c r="F109" s="26"/>
      <c r="G109" s="26"/>
      <c r="H109" s="26">
        <v>289800</v>
      </c>
      <c r="I109" s="26">
        <v>45884.07</v>
      </c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>
        <f t="shared" si="3"/>
        <v>3802500</v>
      </c>
      <c r="E110" s="26">
        <f t="shared" si="3"/>
        <v>1639172.23</v>
      </c>
      <c r="F110" s="26"/>
      <c r="G110" s="26"/>
      <c r="H110" s="26">
        <v>3802500</v>
      </c>
      <c r="I110" s="26">
        <v>1639172.23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t="shared" si="3"/>
        <v>0</v>
      </c>
      <c r="E111" s="26">
        <f t="shared" si="3"/>
        <v>48228.81</v>
      </c>
      <c r="F111" s="26"/>
      <c r="G111" s="26"/>
      <c r="H111" s="26"/>
      <c r="I111" s="26">
        <v>48228.81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3892200</v>
      </c>
      <c r="E113" s="26">
        <f>G113+I113</f>
        <v>1212806.37</v>
      </c>
      <c r="F113" s="26"/>
      <c r="G113" s="26"/>
      <c r="H113" s="26">
        <v>3892200</v>
      </c>
      <c r="I113" s="26">
        <v>1212806.37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4" ref="D115:E118">F115+H115</f>
        <v>3003100</v>
      </c>
      <c r="E115" s="26">
        <f t="shared" si="4"/>
        <v>956173.05</v>
      </c>
      <c r="F115" s="26"/>
      <c r="G115" s="26"/>
      <c r="H115" s="26">
        <v>3003100</v>
      </c>
      <c r="I115" s="26">
        <v>956173.05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4"/>
        <v>405900</v>
      </c>
      <c r="E116" s="26">
        <f t="shared" si="4"/>
        <v>114137.92</v>
      </c>
      <c r="F116" s="26"/>
      <c r="G116" s="26"/>
      <c r="H116" s="26">
        <v>405900</v>
      </c>
      <c r="I116" s="26">
        <v>114137.92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4"/>
        <v>209900</v>
      </c>
      <c r="E117" s="26">
        <f t="shared" si="4"/>
        <v>52041</v>
      </c>
      <c r="F117" s="26"/>
      <c r="G117" s="26"/>
      <c r="H117" s="26">
        <v>209900</v>
      </c>
      <c r="I117" s="26">
        <v>52041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4"/>
        <v>22200</v>
      </c>
      <c r="E118" s="26">
        <f t="shared" si="4"/>
        <v>18519.07</v>
      </c>
      <c r="F118" s="26"/>
      <c r="G118" s="26"/>
      <c r="H118" s="26">
        <v>22200</v>
      </c>
      <c r="I118" s="26">
        <v>18519.07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125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124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Главный бухгалтер</cp:lastModifiedBy>
  <cp:lastPrinted>2015-06-04T08:43:46Z</cp:lastPrinted>
  <dcterms:created xsi:type="dcterms:W3CDTF">2002-03-12T08:12:25Z</dcterms:created>
  <dcterms:modified xsi:type="dcterms:W3CDTF">2015-06-08T04:35:08Z</dcterms:modified>
  <cp:category/>
  <cp:version/>
  <cp:contentType/>
  <cp:contentStatus/>
</cp:coreProperties>
</file>